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PAGESAT!$A$1:$AD$131</definedName>
    <definedName name="_xlnm.Print_Area" localSheetId="1">PRANIMET!$A$1:$P$120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10" i="12" l="1"/>
  <c r="C116" i="6" l="1"/>
  <c r="C117" i="6"/>
  <c r="C118" i="6"/>
  <c r="C119" i="6"/>
  <c r="C120" i="6"/>
  <c r="C121" i="6"/>
  <c r="C122" i="6"/>
  <c r="C123" i="6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15" i="6" l="1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<sst xmlns="http://schemas.openxmlformats.org/spreadsheetml/2006/main" count="1165" uniqueCount="906">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</sst>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0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24"/>
  <sheetViews>
    <sheetView tabSelected="1" view="pageBreakPreview" zoomScale="80" zoomScaleNormal="85" zoomScaleSheetLayoutView="80" workbookViewId="0">
      <pane xSplit="2" ySplit="5" topLeftCell="C89" activePane="bottomRight" state="frozen"/>
      <selection pane="topRight" activeCell="B1" sqref="B1"/>
      <selection pane="bottomLeft" activeCell="A6" sqref="A6"/>
      <selection pane="bottomRight" activeCell="AD116" sqref="AD116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87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88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89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89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90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194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194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194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194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194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194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194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194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194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194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194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194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194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91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91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91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91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91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91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91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91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91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192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192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192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193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91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91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91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91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91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91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91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91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91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192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192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192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193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91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91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91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91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91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91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91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91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91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192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192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192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193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84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84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84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84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84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84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84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84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84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85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85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85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86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84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84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84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84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84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84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84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84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84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85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85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85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86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2" spans="1:30" x14ac:dyDescent="0.25">
      <c r="B112" s="140" t="s">
        <v>882</v>
      </c>
      <c r="C112" s="139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39">
        <f>T112+U112+V112+W112+X112</f>
        <v>920341.28</v>
      </c>
      <c r="T112" s="139">
        <v>920341.28</v>
      </c>
      <c r="U112" s="139"/>
      <c r="V112" s="139"/>
      <c r="W112" s="139"/>
      <c r="X112" s="139"/>
      <c r="Y112" s="139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39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39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39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39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39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39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39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39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39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39">
        <f t="shared" si="58"/>
        <v>0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0</v>
      </c>
      <c r="N116" s="139"/>
      <c r="O116" s="139"/>
      <c r="P116" s="139"/>
      <c r="Q116" s="139"/>
      <c r="R116" s="139"/>
      <c r="S116" s="139">
        <f t="shared" si="60"/>
        <v>0</v>
      </c>
      <c r="T116" s="139"/>
      <c r="U116" s="139"/>
      <c r="V116" s="139"/>
      <c r="W116" s="139"/>
      <c r="X116" s="139"/>
      <c r="Y116" s="139">
        <f t="shared" si="61"/>
        <v>0</v>
      </c>
      <c r="Z116" s="139"/>
      <c r="AA116" s="139"/>
      <c r="AB116" s="139"/>
      <c r="AC116" s="139"/>
      <c r="AD116" s="139"/>
    </row>
    <row r="117" spans="1:30" x14ac:dyDescent="0.25">
      <c r="A117" s="66">
        <v>2023</v>
      </c>
      <c r="B117" s="140" t="s">
        <v>887</v>
      </c>
      <c r="C117" s="139">
        <f t="shared" si="58"/>
        <v>0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0</v>
      </c>
      <c r="N117" s="139"/>
      <c r="O117" s="139"/>
      <c r="P117" s="139"/>
      <c r="Q117" s="139"/>
      <c r="R117" s="139"/>
      <c r="S117" s="139">
        <f t="shared" si="60"/>
        <v>0</v>
      </c>
      <c r="T117" s="139"/>
      <c r="U117" s="139"/>
      <c r="V117" s="139"/>
      <c r="W117" s="139"/>
      <c r="X117" s="139"/>
      <c r="Y117" s="139">
        <f t="shared" si="61"/>
        <v>0</v>
      </c>
      <c r="Z117" s="139"/>
      <c r="AA117" s="139"/>
      <c r="AB117" s="139"/>
      <c r="AC117" s="139"/>
      <c r="AD117" s="139"/>
    </row>
    <row r="118" spans="1:30" x14ac:dyDescent="0.25">
      <c r="B118" s="140" t="s">
        <v>888</v>
      </c>
      <c r="C118" s="139">
        <f t="shared" si="58"/>
        <v>0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0</v>
      </c>
      <c r="N118" s="139"/>
      <c r="O118" s="139"/>
      <c r="P118" s="139"/>
      <c r="Q118" s="139"/>
      <c r="R118" s="139"/>
      <c r="S118" s="139">
        <f t="shared" si="60"/>
        <v>0</v>
      </c>
      <c r="T118" s="139"/>
      <c r="U118" s="139"/>
      <c r="V118" s="139"/>
      <c r="W118" s="139"/>
      <c r="X118" s="139"/>
      <c r="Y118" s="139">
        <f t="shared" si="61"/>
        <v>0</v>
      </c>
      <c r="Z118" s="139"/>
      <c r="AA118" s="139"/>
      <c r="AB118" s="139"/>
      <c r="AC118" s="139"/>
      <c r="AD118" s="139"/>
    </row>
    <row r="119" spans="1:30" x14ac:dyDescent="0.25">
      <c r="B119" s="140" t="s">
        <v>889</v>
      </c>
      <c r="C119" s="139">
        <f t="shared" si="58"/>
        <v>0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0</v>
      </c>
      <c r="N119" s="139"/>
      <c r="O119" s="139"/>
      <c r="P119" s="139"/>
      <c r="Q119" s="139"/>
      <c r="R119" s="139"/>
      <c r="S119" s="139">
        <f t="shared" si="60"/>
        <v>0</v>
      </c>
      <c r="T119" s="139"/>
      <c r="U119" s="139"/>
      <c r="V119" s="139"/>
      <c r="W119" s="139"/>
      <c r="X119" s="139"/>
      <c r="Y119" s="139">
        <f t="shared" si="61"/>
        <v>0</v>
      </c>
      <c r="Z119" s="139"/>
      <c r="AA119" s="139"/>
      <c r="AB119" s="139"/>
      <c r="AC119" s="139"/>
      <c r="AD119" s="139"/>
    </row>
    <row r="120" spans="1:30" x14ac:dyDescent="0.25">
      <c r="B120" s="140" t="s">
        <v>890</v>
      </c>
      <c r="C120" s="139">
        <f t="shared" si="58"/>
        <v>0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0</v>
      </c>
      <c r="N120" s="139"/>
      <c r="O120" s="139"/>
      <c r="P120" s="139"/>
      <c r="Q120" s="139"/>
      <c r="R120" s="139"/>
      <c r="S120" s="139">
        <f t="shared" si="60"/>
        <v>0</v>
      </c>
      <c r="T120" s="139"/>
      <c r="U120" s="139"/>
      <c r="V120" s="139"/>
      <c r="W120" s="139"/>
      <c r="X120" s="139"/>
      <c r="Y120" s="139">
        <f t="shared" si="61"/>
        <v>0</v>
      </c>
      <c r="Z120" s="139"/>
      <c r="AA120" s="139"/>
      <c r="AB120" s="139"/>
      <c r="AC120" s="139"/>
      <c r="AD120" s="139"/>
    </row>
    <row r="121" spans="1:30" x14ac:dyDescent="0.25">
      <c r="B121" s="140" t="s">
        <v>891</v>
      </c>
      <c r="C121" s="139">
        <f t="shared" si="58"/>
        <v>0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0</v>
      </c>
      <c r="N121" s="139"/>
      <c r="O121" s="139"/>
      <c r="P121" s="139"/>
      <c r="Q121" s="139"/>
      <c r="R121" s="139"/>
      <c r="S121" s="139">
        <f t="shared" si="60"/>
        <v>0</v>
      </c>
      <c r="T121" s="139"/>
      <c r="U121" s="139"/>
      <c r="V121" s="139"/>
      <c r="W121" s="139"/>
      <c r="X121" s="139"/>
      <c r="Y121" s="139">
        <f t="shared" si="61"/>
        <v>0</v>
      </c>
      <c r="Z121" s="139"/>
      <c r="AA121" s="139"/>
      <c r="AB121" s="139"/>
      <c r="AC121" s="139"/>
      <c r="AD121" s="139"/>
    </row>
    <row r="122" spans="1:30" x14ac:dyDescent="0.25">
      <c r="B122" s="140" t="s">
        <v>892</v>
      </c>
      <c r="C122" s="139">
        <f t="shared" si="58"/>
        <v>0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0</v>
      </c>
      <c r="N122" s="139"/>
      <c r="O122" s="139"/>
      <c r="P122" s="139"/>
      <c r="Q122" s="139"/>
      <c r="R122" s="139"/>
      <c r="S122" s="139">
        <f t="shared" si="60"/>
        <v>0</v>
      </c>
      <c r="T122" s="139"/>
      <c r="U122" s="139"/>
      <c r="V122" s="139"/>
      <c r="W122" s="139"/>
      <c r="X122" s="139"/>
      <c r="Y122" s="139">
        <f t="shared" si="61"/>
        <v>0</v>
      </c>
      <c r="Z122" s="139"/>
      <c r="AA122" s="139"/>
      <c r="AB122" s="139"/>
      <c r="AC122" s="139"/>
      <c r="AD122" s="139"/>
    </row>
    <row r="123" spans="1:30" x14ac:dyDescent="0.25">
      <c r="B123" s="140" t="s">
        <v>893</v>
      </c>
      <c r="C123" s="139">
        <f t="shared" si="58"/>
        <v>0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0</v>
      </c>
      <c r="N123" s="139"/>
      <c r="O123" s="139"/>
      <c r="P123" s="139"/>
      <c r="Q123" s="139"/>
      <c r="R123" s="139"/>
      <c r="S123" s="139">
        <f t="shared" si="60"/>
        <v>0</v>
      </c>
      <c r="T123" s="139"/>
      <c r="U123" s="139"/>
      <c r="V123" s="139"/>
      <c r="W123" s="139"/>
      <c r="X123" s="139"/>
      <c r="Y123" s="139">
        <f t="shared" si="61"/>
        <v>0</v>
      </c>
      <c r="Z123" s="139"/>
      <c r="AA123" s="139"/>
      <c r="AB123" s="139"/>
      <c r="AC123" s="139"/>
      <c r="AD123" s="139"/>
    </row>
    <row r="124" spans="1:30" x14ac:dyDescent="0.25">
      <c r="C124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view="pageBreakPreview" zoomScale="70" zoomScaleNormal="80" zoomScaleSheetLayoutView="70" workbookViewId="0">
      <pane xSplit="2" ySplit="3" topLeftCell="C82" activePane="bottomRight" state="frozen"/>
      <selection pane="topRight" activeCell="C1" sqref="C1"/>
      <selection pane="bottomLeft" activeCell="A9" sqref="A9"/>
      <selection pane="bottomRight" activeCell="I112" sqref="I112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87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196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197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198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198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198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198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198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198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198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198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198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198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198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198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195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195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195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195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195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195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195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195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195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195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195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195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195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195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195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195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195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195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195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195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195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195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195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195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195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195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195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195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195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195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195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195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195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195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195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195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195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195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199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0</v>
      </c>
      <c r="D112" s="182"/>
      <c r="E112" s="182"/>
      <c r="F112" s="182"/>
      <c r="G112" s="183"/>
      <c r="H112" s="183"/>
      <c r="I112" s="183"/>
      <c r="J112" s="183"/>
      <c r="K112" s="183"/>
      <c r="L112" s="182"/>
      <c r="M112" s="182"/>
      <c r="N112" s="182"/>
      <c r="O112" s="182"/>
      <c r="P112" s="182"/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0</v>
      </c>
      <c r="D113" s="182"/>
      <c r="E113" s="182"/>
      <c r="F113" s="182"/>
      <c r="G113" s="183"/>
      <c r="H113" s="183"/>
      <c r="I113" s="183"/>
      <c r="J113" s="183"/>
      <c r="K113" s="183"/>
      <c r="L113" s="182"/>
      <c r="M113" s="182"/>
      <c r="N113" s="182"/>
      <c r="O113" s="182"/>
      <c r="P113" s="182"/>
    </row>
    <row r="114" spans="1:16" s="3" customFormat="1" ht="15.95" customHeight="1" x14ac:dyDescent="0.25">
      <c r="A114" s="180"/>
      <c r="B114" s="181" t="s">
        <v>900</v>
      </c>
      <c r="C114" s="182">
        <f t="shared" si="23"/>
        <v>0</v>
      </c>
      <c r="D114" s="182"/>
      <c r="E114" s="182"/>
      <c r="F114" s="182"/>
      <c r="G114" s="183"/>
      <c r="H114" s="183"/>
      <c r="I114" s="183"/>
      <c r="J114" s="183"/>
      <c r="K114" s="183"/>
      <c r="L114" s="182"/>
      <c r="M114" s="182"/>
      <c r="N114" s="182"/>
      <c r="O114" s="182"/>
      <c r="P114" s="182"/>
    </row>
    <row r="115" spans="1:16" s="3" customFormat="1" ht="15.95" customHeight="1" x14ac:dyDescent="0.25">
      <c r="A115" s="180"/>
      <c r="B115" s="181" t="s">
        <v>901</v>
      </c>
      <c r="C115" s="182">
        <f t="shared" si="23"/>
        <v>0</v>
      </c>
      <c r="D115" s="182"/>
      <c r="E115" s="182"/>
      <c r="F115" s="182"/>
      <c r="G115" s="183"/>
      <c r="H115" s="183"/>
      <c r="I115" s="183"/>
      <c r="J115" s="183"/>
      <c r="K115" s="183"/>
      <c r="L115" s="182"/>
      <c r="M115" s="182"/>
      <c r="N115" s="182"/>
      <c r="O115" s="182"/>
      <c r="P115" s="182"/>
    </row>
    <row r="116" spans="1:16" s="3" customFormat="1" ht="15.95" customHeight="1" x14ac:dyDescent="0.25">
      <c r="A116" s="180"/>
      <c r="B116" s="181" t="s">
        <v>902</v>
      </c>
      <c r="C116" s="182">
        <f t="shared" si="23"/>
        <v>0</v>
      </c>
      <c r="D116" s="182"/>
      <c r="E116" s="182"/>
      <c r="F116" s="182"/>
      <c r="G116" s="183"/>
      <c r="H116" s="183"/>
      <c r="I116" s="183"/>
      <c r="J116" s="183"/>
      <c r="K116" s="183"/>
      <c r="L116" s="182"/>
      <c r="M116" s="182"/>
      <c r="N116" s="182"/>
      <c r="O116" s="182"/>
      <c r="P116" s="182"/>
    </row>
    <row r="117" spans="1:16" s="3" customFormat="1" ht="15.95" customHeight="1" x14ac:dyDescent="0.25">
      <c r="A117" s="180"/>
      <c r="B117" s="181" t="s">
        <v>903</v>
      </c>
      <c r="C117" s="182">
        <f t="shared" si="23"/>
        <v>0</v>
      </c>
      <c r="D117" s="182"/>
      <c r="E117" s="182"/>
      <c r="F117" s="182"/>
      <c r="G117" s="183"/>
      <c r="H117" s="183"/>
      <c r="I117" s="183"/>
      <c r="J117" s="183"/>
      <c r="K117" s="183"/>
      <c r="L117" s="182"/>
      <c r="M117" s="182"/>
      <c r="N117" s="182"/>
      <c r="O117" s="182"/>
      <c r="P117" s="182"/>
    </row>
    <row r="118" spans="1:16" s="3" customFormat="1" ht="15.95" customHeight="1" x14ac:dyDescent="0.25">
      <c r="A118" s="180"/>
      <c r="B118" s="181" t="s">
        <v>904</v>
      </c>
      <c r="C118" s="182">
        <f t="shared" si="23"/>
        <v>0</v>
      </c>
      <c r="D118" s="182"/>
      <c r="E118" s="182"/>
      <c r="F118" s="182"/>
      <c r="G118" s="183"/>
      <c r="H118" s="183"/>
      <c r="I118" s="183"/>
      <c r="J118" s="183"/>
      <c r="K118" s="183"/>
      <c r="L118" s="182"/>
      <c r="M118" s="182"/>
      <c r="N118" s="182"/>
      <c r="O118" s="182"/>
      <c r="P118" s="182"/>
    </row>
    <row r="119" spans="1:16" s="3" customFormat="1" ht="15.95" customHeight="1" x14ac:dyDescent="0.25">
      <c r="A119" s="180"/>
      <c r="B119" s="181" t="s">
        <v>905</v>
      </c>
      <c r="C119" s="182">
        <f t="shared" si="23"/>
        <v>0</v>
      </c>
      <c r="D119" s="182"/>
      <c r="E119" s="182"/>
      <c r="F119" s="182"/>
      <c r="G119" s="183"/>
      <c r="H119" s="183"/>
      <c r="I119" s="183"/>
      <c r="J119" s="183"/>
      <c r="K119" s="183"/>
      <c r="L119" s="182"/>
      <c r="M119" s="182"/>
      <c r="N119" s="182"/>
      <c r="O119" s="182"/>
      <c r="P119" s="182"/>
    </row>
    <row r="120" spans="1:16" s="3" customFormat="1" ht="15.95" customHeight="1" x14ac:dyDescent="0.25">
      <c r="A120" s="180"/>
      <c r="B120" s="181" t="s">
        <v>720</v>
      </c>
      <c r="C120" s="182">
        <f t="shared" si="23"/>
        <v>2223406.25</v>
      </c>
      <c r="D120" s="182"/>
      <c r="E120" s="182"/>
      <c r="F120" s="182"/>
      <c r="G120" s="183"/>
      <c r="H120" s="183"/>
      <c r="I120" s="183">
        <f t="shared" ref="I120:P120" si="24">SUM(I108:I119)</f>
        <v>1059483.3900000001</v>
      </c>
      <c r="J120" s="183">
        <f t="shared" si="24"/>
        <v>470418.85</v>
      </c>
      <c r="K120" s="183">
        <f t="shared" si="24"/>
        <v>23193.649999999998</v>
      </c>
      <c r="L120" s="182">
        <f t="shared" si="24"/>
        <v>46341</v>
      </c>
      <c r="M120" s="182">
        <f t="shared" si="24"/>
        <v>67515</v>
      </c>
      <c r="N120" s="182">
        <f t="shared" si="24"/>
        <v>51076.7</v>
      </c>
      <c r="O120" s="182">
        <f t="shared" si="24"/>
        <v>79663.75</v>
      </c>
      <c r="P120" s="182">
        <f t="shared" si="24"/>
        <v>425713.91000000003</v>
      </c>
    </row>
    <row r="121" spans="1:16" s="3" customFormat="1" x14ac:dyDescent="0.25">
      <c r="C121" s="71"/>
      <c r="D121" s="71"/>
      <c r="E121" s="71"/>
      <c r="F121" s="71"/>
      <c r="G121" s="121"/>
      <c r="H121" s="121"/>
      <c r="I121" s="121"/>
      <c r="J121" s="121"/>
      <c r="K121" s="121"/>
      <c r="L121" s="71"/>
      <c r="M121" s="71"/>
      <c r="N121" s="71"/>
      <c r="O121" s="71"/>
      <c r="P121" s="71"/>
    </row>
    <row r="122" spans="1:16" s="3" customFormat="1" x14ac:dyDescent="0.25">
      <c r="C122" s="71"/>
      <c r="D122" s="71"/>
      <c r="E122" s="71"/>
      <c r="F122" s="71"/>
      <c r="G122" s="121"/>
      <c r="H122" s="121"/>
      <c r="I122" s="121"/>
      <c r="J122" s="121"/>
      <c r="K122" s="121"/>
      <c r="L122" s="71"/>
      <c r="M122" s="71"/>
      <c r="N122" s="71"/>
      <c r="O122" s="71"/>
      <c r="P122" s="71"/>
    </row>
    <row r="123" spans="1:16" s="3" customFormat="1" x14ac:dyDescent="0.25">
      <c r="C123" s="71"/>
      <c r="D123" s="71"/>
      <c r="E123" s="71"/>
      <c r="F123" s="71"/>
      <c r="G123" s="121"/>
      <c r="H123" s="121"/>
      <c r="I123" s="121"/>
      <c r="J123" s="121"/>
      <c r="K123" s="121"/>
      <c r="L123" s="71"/>
      <c r="M123" s="71"/>
      <c r="N123" s="71"/>
      <c r="O123" s="71"/>
      <c r="P123" s="71"/>
    </row>
    <row r="124" spans="1:16" s="3" customFormat="1" x14ac:dyDescent="0.25">
      <c r="C124" s="71"/>
      <c r="D124" s="71"/>
      <c r="E124" s="71"/>
      <c r="F124" s="71"/>
      <c r="G124" s="121"/>
      <c r="H124" s="121"/>
      <c r="I124" s="121"/>
      <c r="J124" s="121"/>
      <c r="K124" s="121"/>
      <c r="L124" s="71"/>
      <c r="M124" s="71"/>
      <c r="N124" s="71"/>
      <c r="O124" s="71"/>
      <c r="P124" s="71"/>
    </row>
    <row r="125" spans="1:16" s="3" customFormat="1" x14ac:dyDescent="0.25">
      <c r="C125" s="71"/>
      <c r="D125" s="71"/>
      <c r="E125" s="71"/>
      <c r="F125" s="71"/>
      <c r="G125" s="121"/>
      <c r="H125" s="121"/>
      <c r="I125" s="121"/>
      <c r="J125" s="121"/>
      <c r="K125" s="121"/>
      <c r="L125" s="71"/>
      <c r="M125" s="71"/>
      <c r="N125" s="71"/>
      <c r="O125" s="71"/>
      <c r="P125" s="71"/>
    </row>
    <row r="126" spans="1:16" s="3" customFormat="1" x14ac:dyDescent="0.25">
      <c r="C126" s="71"/>
      <c r="D126" s="71"/>
      <c r="E126" s="71"/>
      <c r="F126" s="71"/>
      <c r="G126" s="121"/>
      <c r="H126" s="121"/>
      <c r="I126" s="121"/>
      <c r="J126" s="121"/>
      <c r="K126" s="121"/>
      <c r="L126" s="71"/>
      <c r="M126" s="71"/>
      <c r="N126" s="71"/>
      <c r="O126" s="71"/>
      <c r="P126" s="71"/>
    </row>
    <row r="127" spans="1:16" s="3" customFormat="1" x14ac:dyDescent="0.25">
      <c r="C127" s="71"/>
      <c r="D127" s="71"/>
      <c r="E127" s="71"/>
      <c r="F127" s="71"/>
      <c r="G127" s="121"/>
      <c r="H127" s="121"/>
      <c r="I127" s="121"/>
      <c r="J127" s="121"/>
      <c r="K127" s="121"/>
      <c r="L127" s="71"/>
      <c r="M127" s="71"/>
      <c r="N127" s="71"/>
      <c r="O127" s="71"/>
      <c r="P127" s="71"/>
    </row>
    <row r="128" spans="1:16" s="3" customFormat="1" x14ac:dyDescent="0.25">
      <c r="C128" s="71"/>
      <c r="D128" s="71"/>
      <c r="E128" s="71"/>
      <c r="F128" s="71"/>
      <c r="G128" s="121"/>
      <c r="H128" s="121"/>
      <c r="I128" s="121"/>
      <c r="J128" s="121"/>
      <c r="K128" s="121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1"/>
      <c r="H129" s="121"/>
      <c r="I129" s="121"/>
      <c r="J129" s="121"/>
      <c r="K129" s="121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1"/>
      <c r="H130" s="121"/>
      <c r="I130" s="121"/>
      <c r="J130" s="121"/>
      <c r="K130" s="121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1"/>
      <c r="H131" s="121"/>
      <c r="I131" s="121"/>
      <c r="J131" s="121"/>
      <c r="K131" s="121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1"/>
      <c r="H132" s="121"/>
      <c r="I132" s="121"/>
      <c r="J132" s="121"/>
      <c r="K132" s="121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1"/>
      <c r="H133" s="121"/>
      <c r="I133" s="121"/>
      <c r="J133" s="121"/>
      <c r="K133" s="121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1"/>
      <c r="H134" s="121"/>
      <c r="I134" s="121"/>
      <c r="J134" s="121"/>
      <c r="K134" s="121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1"/>
      <c r="H135" s="121"/>
      <c r="I135" s="121"/>
      <c r="J135" s="121"/>
      <c r="K135" s="121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1"/>
      <c r="H136" s="121"/>
      <c r="I136" s="121"/>
      <c r="J136" s="121"/>
      <c r="K136" s="121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2023-05-05T08:15:25Z</dcterms:modified>
</cp:coreProperties>
</file>